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GB 5\Selbständig im Handwerk\Content\"/>
    </mc:Choice>
  </mc:AlternateContent>
  <bookViews>
    <workbookView xWindow="0" yWindow="0" windowWidth="28800" windowHeight="11580"/>
  </bookViews>
  <sheets>
    <sheet name="Investitionsplan" sheetId="1" r:id="rId1"/>
  </sheets>
  <externalReferences>
    <externalReference r:id="rId2"/>
    <externalReference r:id="rId3"/>
    <externalReference r:id="rId4"/>
    <externalReference r:id="rId5"/>
  </externalReferences>
  <definedNames>
    <definedName name="_kd1">#REF!</definedName>
    <definedName name="_kd3">#REF!</definedName>
    <definedName name="alles">'[2]Maschinen-Stundensatz'!$A$1:$F$57</definedName>
    <definedName name="AU">'[1]IV - Kapitaldienst berechnen'!$C$7</definedName>
    <definedName name="B">[3]Finanzierung!$AI$1</definedName>
    <definedName name="dab">#REF!</definedName>
    <definedName name="dabt">#REF!</definedName>
    <definedName name="dabtf">#REF!</definedName>
    <definedName name="dabz">#REF!</definedName>
    <definedName name="dabzf">#REF!</definedName>
    <definedName name="ddddd">[4]Finanzierung!#REF!</definedName>
    <definedName name="_xlnm.Print_Area" localSheetId="0">Investitionsplan!$A$1:$E$39</definedName>
    <definedName name="ekh">#REF!</definedName>
    <definedName name="fotokpl" hidden="1">{#N/A,#N/A,TRUE,"Planung";#N/A,#N/A,TRUE,"System";#N/A,#N/A,TRUE,"Lohn";#N/A,#N/A,TRUE,"Handel";#N/A,#N/A,TRUE,"DBR"}</definedName>
    <definedName name="fotokpl1">{#N/A,#N/A,TRUE,"Planung";#N/A,#N/A,TRUE,"System";#N/A,#N/A,TRUE,"Lohn";#N/A,#N/A,TRUE,"Handel";#N/A,#N/A,TRUE,"DBR"}</definedName>
    <definedName name="hb">#REF!</definedName>
    <definedName name="hbt">#REF!</definedName>
    <definedName name="hbtf">#REF!</definedName>
    <definedName name="hbz">#REF!</definedName>
    <definedName name="hbzf">#REF!</definedName>
    <definedName name="ib">[4]Kapitalbedarf!$F$30</definedName>
    <definedName name="J">[3]Finanzierung!$AI$2</definedName>
    <definedName name="kb">[4]Kapitalbedarf!$F$42</definedName>
    <definedName name="kfix">'[2]Maschinen-Stundensatz'!$C$77</definedName>
    <definedName name="kk">#REF!</definedName>
    <definedName name="kkz">#REF!</definedName>
    <definedName name="kkzf">#REF!</definedName>
    <definedName name="kvar">'[2]Maschinen-Stundensatz'!$C$78</definedName>
    <definedName name="L">[3]Finanzierung!$AI$3</definedName>
    <definedName name="Leistungen">#REF!</definedName>
    <definedName name="LF">[3]Finanzierung!$AI$7</definedName>
    <definedName name="lkb">#REF!</definedName>
    <definedName name="lkbt">#REF!</definedName>
    <definedName name="lkbtf">#REF!</definedName>
    <definedName name="lkbz">#REF!</definedName>
    <definedName name="lkbzf">#REF!</definedName>
    <definedName name="mana1">#REF!</definedName>
    <definedName name="Maschinen">#REF!</definedName>
    <definedName name="P">[3]Finanzierung!$AI$4</definedName>
    <definedName name="Produkte">#REF!</definedName>
    <definedName name="produktiv_Beschäftigte">#REF!</definedName>
    <definedName name="SUA">'[1]IV - Kapitaldienst berechnen'!$F$46</definedName>
    <definedName name="SUP">'[1]IV - Kapitaldienst berechnen'!$D$46</definedName>
    <definedName name="SUT">'[1]IV - Kapitaldienst berechnen'!$E$46</definedName>
    <definedName name="T">'[1]IV - Kapitaldienst berechnen'!$E$16</definedName>
    <definedName name="T10_">'[1]IV - Kapitaldienst berechnen'!$E$25</definedName>
    <definedName name="T11_">'[1]IV - Kapitaldienst berechnen'!$E$26</definedName>
    <definedName name="T12_">'[1]IV - Kapitaldienst berechnen'!$E$27</definedName>
    <definedName name="T13_">'[1]IV - Kapitaldienst berechnen'!$E$28</definedName>
    <definedName name="T14_">'[1]IV - Kapitaldienst berechnen'!$E$29</definedName>
    <definedName name="T15_">'[1]IV - Kapitaldienst berechnen'!$E$30</definedName>
    <definedName name="T16_">'[1]IV - Kapitaldienst berechnen'!$E$31</definedName>
    <definedName name="T17_">'[1]IV - Kapitaldienst berechnen'!$E$32</definedName>
    <definedName name="T18_">'[1]IV - Kapitaldienst berechnen'!$E$33</definedName>
    <definedName name="T19_">'[1]IV - Kapitaldienst berechnen'!$E$34</definedName>
    <definedName name="T2_">'[1]IV - Kapitaldienst berechnen'!$E$17</definedName>
    <definedName name="T20_">'[1]IV - Kapitaldienst berechnen'!$E$35</definedName>
    <definedName name="T21_">'[1]IV - Kapitaldienst berechnen'!$E$36</definedName>
    <definedName name="T22_">'[1]IV - Kapitaldienst berechnen'!$E$37</definedName>
    <definedName name="T23_">'[1]IV - Kapitaldienst berechnen'!$E$38</definedName>
    <definedName name="T24_">'[1]IV - Kapitaldienst berechnen'!$E$39</definedName>
    <definedName name="T3_">'[1]IV - Kapitaldienst berechnen'!$E$18</definedName>
    <definedName name="T4_">'[1]IV - Kapitaldienst berechnen'!$E$19</definedName>
    <definedName name="T5_">'[1]IV - Kapitaldienst berechnen'!$E$20</definedName>
    <definedName name="T6_">'[1]IV - Kapitaldienst berechnen'!$E$21</definedName>
    <definedName name="T7_">'[1]IV - Kapitaldienst berechnen'!$E$22</definedName>
    <definedName name="T8_">'[1]IV - Kapitaldienst berechnen'!$E$23</definedName>
    <definedName name="T9_">'[1]IV - Kapitaldienst berechnen'!$E$24</definedName>
    <definedName name="test" hidden="1">{#N/A,#N/A,TRUE,"Planung";#N/A,#N/A,TRUE,"System";#N/A,#N/A,TRUE,"Lohn";#N/A,#N/A,TRUE,"Handel";#N/A,#N/A,TRUE,"DBR"}</definedName>
    <definedName name="test1">{#N/A,#N/A,TRUE,"Planung";#N/A,#N/A,TRUE,"System";#N/A,#N/A,TRUE,"Lohn";#N/A,#N/A,TRUE,"Handel";#N/A,#N/A,TRUE,"DBR"}</definedName>
    <definedName name="TF">'[1]IV - Kapitaldienst berechnen'!$C$8</definedName>
    <definedName name="wrn.Bericht.">{#N/A,#N/A,TRUE,"DECKBLATT";#N/A,#N/A,TRUE,"FIRMWERT"}</definedName>
    <definedName name="wrn.Bilanzanalyse." hidden="1">{#N/A,#N/A,TRUE,"Bilanz";#N/A,#N/A,TRUE,"GuV";#N/A,#N/A,TRUE,"Kennzahlen";#N/A,#N/A,TRUE,"Bewegungsbilanz"}</definedName>
    <definedName name="wrn.Finanzierung." hidden="1">{#N/A,#N/A,TRUE,"Kapitalbedarf";#N/A,#N/A,TRUE,"Finanzierung"}</definedName>
    <definedName name="wrn.FOTOKPL." hidden="1">{#N/A,#N/A,TRUE,"Planung";#N/A,#N/A,TRUE,"System";#N/A,#N/A,TRUE,"Lohn";#N/A,#N/A,TRUE,"Handel";#N/A,#N/A,TRUE,"DBR"}</definedName>
    <definedName name="wrn.Komplett." hidden="1">{#N/A,#N/A,TRUE,"Kapitalbedarf";#N/A,#N/A,TRUE,"Finanzierung";#N/A,#N/A,TRUE,"Mindestumsatz";#N/A,#N/A,TRUE,"Prüfung";#N/A,#N/A,TRUE,"Betriebsmittel"}</definedName>
    <definedName name="wrn.Mindestumsatz." hidden="1">{#N/A,#N/A,TRUE,"Mindestumsatz";#N/A,#N/A,TRUE,"Prüfung";#N/A,#N/A,TRUE,"Betriebsmittel"}</definedName>
    <definedName name="zins1">#REF!</definedName>
    <definedName name="zins2">#REF!</definedName>
    <definedName name="zus">[3]Finanzierung!$W$18</definedName>
    <definedName name="zus1">[3]Finanzierung!$W$19</definedName>
    <definedName name="zus2">[4]Finanzierung!$Y$13</definedName>
    <definedName name="zusaus">[4]Finanzierung!$D$16</definedName>
    <definedName name="zusaus1">[3]Finanzierung!$E$17</definedName>
    <definedName name="zusproz">[3]Finanzierung!$I$16</definedName>
    <definedName name="zusproz1">[3]Finanzierung!$I$17</definedName>
    <definedName name="zusproz2">[4]Finanzierung!$H$18</definedName>
    <definedName name="zust">[3]Finanzierung!$H$16</definedName>
    <definedName name="zust1">[3]Finanzierung!$H$17</definedName>
    <definedName name="zust2">[4]Finanzierung!$G$18</definedName>
    <definedName name="zustf">[3]Finanzierung!$G$16</definedName>
    <definedName name="zustf1">[3]Finanzierung!$G$17</definedName>
    <definedName name="zustf2">[4]Finanzierung!$F$18</definedName>
    <definedName name="zusz">[3]Finanzierung!$D$16</definedName>
    <definedName name="zusz1">[3]Finanzierung!$D$17</definedName>
    <definedName name="zusz2">[4]Finanzierung!$C$18</definedName>
    <definedName name="zuszf">[3]Finanzierung!$F$16</definedName>
    <definedName name="zuszf1">[3]Finanzierung!$F$17</definedName>
    <definedName name="zuszf2">[4]Finanzierung!$E$18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5" i="1" l="1"/>
  <c r="E26" i="1"/>
  <c r="E16" i="1"/>
  <c r="E28" i="1" s="1"/>
  <c r="E35" i="1" s="1"/>
</calcChain>
</file>

<file path=xl/sharedStrings.xml><?xml version="1.0" encoding="utf-8"?>
<sst xmlns="http://schemas.openxmlformats.org/spreadsheetml/2006/main" count="53" uniqueCount="31">
  <si>
    <t xml:space="preserve"> </t>
  </si>
  <si>
    <t>€</t>
  </si>
  <si>
    <t>Anlagevermögen:</t>
  </si>
  <si>
    <t>Netto-Beträge</t>
  </si>
  <si>
    <t>Grundstück</t>
  </si>
  <si>
    <t>Gebäude</t>
  </si>
  <si>
    <t>Maschinen, techn. Anlagen</t>
  </si>
  <si>
    <t>Werkzeuge</t>
  </si>
  <si>
    <t>EDV-Software</t>
  </si>
  <si>
    <t>Büroeinrichtung</t>
  </si>
  <si>
    <t>Laden-/Geschäftseinrichtung</t>
  </si>
  <si>
    <t>Fahrzeuge</t>
  </si>
  <si>
    <t>Sonstige Betriebs- u. Geschäftseinrichtung</t>
  </si>
  <si>
    <t>Sonstiges</t>
  </si>
  <si>
    <t>Liquiditätsbedarf / Umlaufvermögen:</t>
  </si>
  <si>
    <t>Erstbestellung Ware, Verpackungsmaterial….</t>
  </si>
  <si>
    <t>Vor- und Zwischenfinanzierung Ware, Material</t>
  </si>
  <si>
    <t>angefangene Arbeiten, halbfertige Aufträge</t>
  </si>
  <si>
    <t>Forderungen aus Lieferungen u. Leistungen</t>
  </si>
  <si>
    <t>Gründungskosten</t>
  </si>
  <si>
    <t>Startkapital/Anlaufphase</t>
  </si>
  <si>
    <t>KAPITALBEDARF GESAMT</t>
  </si>
  <si>
    <t>Finanzierung:</t>
  </si>
  <si>
    <t>Finanzierung aus Eigenmitteln</t>
  </si>
  <si>
    <t>Finanzierung über Darlehen</t>
  </si>
  <si>
    <t>Finanzierung über Kontokorrent</t>
  </si>
  <si>
    <r>
      <rPr>
        <b/>
        <sz val="10"/>
        <rFont val="Arial"/>
        <family val="2"/>
      </rPr>
      <t>Hinweis</t>
    </r>
    <r>
      <rPr>
        <sz val="10"/>
        <rFont val="Arial"/>
        <family val="2"/>
      </rPr>
      <t xml:space="preserve">: </t>
    </r>
  </si>
  <si>
    <t>Investitionsplanung u. Kapitalbedarf  im Handwerk</t>
  </si>
  <si>
    <t>Beteiligungskapital/Beitrag Investor</t>
  </si>
  <si>
    <t>Setzen Sie in Ihrer Planung Netto-Beträge an. Ausnahme: Sie sind Kleinunternehmer und nicht</t>
  </si>
  <si>
    <t>vorsteuerabzugsberechtigt.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</si>
</sst>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_)"/>
  </numFmts>
  <fonts count="9" x14ac:knownFonts="1">
    <font>
      <sz val="10"/>
      <name val="Courier"/>
    </font>
    <font>
      <b/>
      <sz val="12"/>
      <color indexed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8"/>
      <color indexed="12"/>
      <name val="Arial"/>
      <family val="2"/>
    </font>
    <font>
      <sz val="10"/>
      <color indexed="12"/>
      <name val="Arial"/>
      <family val="2"/>
    </font>
    <font>
      <sz val="10"/>
      <name val="MS Sans Serif"/>
    </font>
    <font>
      <sz val="10"/>
      <name val="Arial"/>
      <family val="2"/>
    </font>
    <font>
      <b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65"/>
        <bgColor indexed="8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164" fontId="0" fillId="0" borderId="0"/>
    <xf numFmtId="40" fontId="6" fillId="0" borderId="0" applyFont="0" applyFill="0" applyBorder="0" applyAlignment="0" applyProtection="0"/>
  </cellStyleXfs>
  <cellXfs count="26">
    <xf numFmtId="164" fontId="0" fillId="0" borderId="0" xfId="0"/>
    <xf numFmtId="164" fontId="1" fillId="2" borderId="1" xfId="0" applyFont="1" applyFill="1" applyBorder="1" applyAlignment="1" applyProtection="1">
      <alignment horizontal="center" vertical="center"/>
    </xf>
    <xf numFmtId="164" fontId="2" fillId="0" borderId="0" xfId="0" applyFont="1" applyAlignment="1" applyProtection="1">
      <alignment horizontal="left" vertical="center"/>
    </xf>
    <xf numFmtId="164" fontId="2" fillId="0" borderId="0" xfId="0" applyFont="1" applyAlignment="1" applyProtection="1">
      <alignment vertical="center"/>
    </xf>
    <xf numFmtId="164" fontId="2" fillId="3" borderId="0" xfId="0" applyFont="1" applyFill="1" applyBorder="1" applyAlignment="1" applyProtection="1">
      <alignment horizontal="center"/>
    </xf>
    <xf numFmtId="164" fontId="2" fillId="3" borderId="0" xfId="0" applyFont="1" applyFill="1" applyBorder="1" applyAlignment="1" applyProtection="1"/>
    <xf numFmtId="164" fontId="3" fillId="0" borderId="0" xfId="0" applyFont="1" applyAlignment="1" applyProtection="1">
      <alignment horizontal="left" vertical="center"/>
    </xf>
    <xf numFmtId="164" fontId="4" fillId="0" borderId="0" xfId="0" applyFont="1" applyAlignment="1" applyProtection="1">
      <alignment horizontal="center" vertical="center"/>
      <protection locked="0"/>
    </xf>
    <xf numFmtId="164" fontId="5" fillId="0" borderId="0" xfId="0" applyFont="1" applyAlignment="1" applyProtection="1">
      <alignment horizontal="left" vertical="center"/>
      <protection locked="0"/>
    </xf>
    <xf numFmtId="3" fontId="5" fillId="0" borderId="0" xfId="1" applyNumberFormat="1" applyFont="1" applyAlignment="1" applyProtection="1">
      <alignment horizontal="right" vertical="center"/>
      <protection locked="0"/>
    </xf>
    <xf numFmtId="3" fontId="2" fillId="0" borderId="0" xfId="0" applyNumberFormat="1" applyFont="1" applyAlignment="1" applyProtection="1">
      <alignment horizontal="right" vertical="center"/>
    </xf>
    <xf numFmtId="3" fontId="5" fillId="0" borderId="0" xfId="0" applyNumberFormat="1" applyFont="1" applyAlignment="1" applyProtection="1">
      <alignment horizontal="right" vertical="center"/>
      <protection locked="0"/>
    </xf>
    <xf numFmtId="164" fontId="5" fillId="0" borderId="0" xfId="0" applyFont="1" applyBorder="1" applyAlignment="1" applyProtection="1">
      <alignment horizontal="left" vertical="center"/>
      <protection locked="0"/>
    </xf>
    <xf numFmtId="3" fontId="5" fillId="4" borderId="0" xfId="0" applyNumberFormat="1" applyFont="1" applyFill="1" applyBorder="1" applyAlignment="1" applyProtection="1">
      <alignment horizontal="right" vertical="center"/>
      <protection locked="0"/>
    </xf>
    <xf numFmtId="164" fontId="5" fillId="0" borderId="2" xfId="0" applyFont="1" applyBorder="1" applyAlignment="1" applyProtection="1">
      <alignment horizontal="left" vertical="center"/>
      <protection locked="0"/>
    </xf>
    <xf numFmtId="3" fontId="5" fillId="0" borderId="2" xfId="0" applyNumberFormat="1" applyFont="1" applyBorder="1" applyAlignment="1" applyProtection="1">
      <alignment horizontal="right" vertical="center"/>
      <protection locked="0"/>
    </xf>
    <xf numFmtId="3" fontId="2" fillId="4" borderId="2" xfId="0" applyNumberFormat="1" applyFont="1" applyFill="1" applyBorder="1" applyAlignment="1" applyProtection="1">
      <alignment horizontal="right" vertical="center"/>
    </xf>
    <xf numFmtId="3" fontId="5" fillId="0" borderId="0" xfId="0" applyNumberFormat="1" applyFont="1" applyBorder="1" applyAlignment="1" applyProtection="1">
      <alignment horizontal="right" vertical="center"/>
      <protection locked="0"/>
    </xf>
    <xf numFmtId="3" fontId="2" fillId="0" borderId="0" xfId="0" applyNumberFormat="1" applyFont="1" applyBorder="1" applyAlignment="1" applyProtection="1">
      <alignment horizontal="right" vertical="center"/>
    </xf>
    <xf numFmtId="3" fontId="2" fillId="0" borderId="2" xfId="0" applyNumberFormat="1" applyFont="1" applyBorder="1" applyAlignment="1" applyProtection="1">
      <alignment horizontal="right" vertical="center"/>
    </xf>
    <xf numFmtId="3" fontId="3" fillId="0" borderId="0" xfId="0" applyNumberFormat="1" applyFont="1" applyAlignment="1" applyProtection="1">
      <alignment horizontal="right" vertical="center"/>
    </xf>
    <xf numFmtId="164" fontId="7" fillId="0" borderId="0" xfId="0" applyFont="1"/>
    <xf numFmtId="3" fontId="2" fillId="4" borderId="0" xfId="0" applyNumberFormat="1" applyFont="1" applyFill="1" applyBorder="1" applyAlignment="1" applyProtection="1">
      <alignment horizontal="right" vertical="center"/>
    </xf>
    <xf numFmtId="164" fontId="7" fillId="5" borderId="0" xfId="0" applyFont="1" applyFill="1" applyAlignment="1">
      <alignment vertical="top"/>
    </xf>
    <xf numFmtId="164" fontId="0" fillId="5" borderId="0" xfId="0" applyFill="1"/>
    <xf numFmtId="164" fontId="7" fillId="5" borderId="0" xfId="0" applyFont="1" applyFill="1"/>
  </cellXfs>
  <cellStyles count="2">
    <cellStyle name="Komma" xfId="1" builtinId="3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Gr&#252;ndungsplanung%20Handwerk_sih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GB%205/Bussywin/ORIGINAL/sih_abgelehn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GB%205/Bussywin/ORIGINAL/SIH-kurz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GB%205/Bussywin/ORIGINAL/EXIRUECK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inweise vorab"/>
      <sheetName val="I - Deckblatt"/>
      <sheetName val="II - private Ausgaben ermitteln"/>
      <sheetName val="III - Investitionsplan"/>
      <sheetName val="IV - Kapitaldienst berechnen"/>
      <sheetName val="V - Mindestumsatz berechnen"/>
      <sheetName val="VI - Rentabilitätsvorschau"/>
      <sheetName val="VII - Prüfungsrechnung "/>
      <sheetName val="VIII - Erläuterungen"/>
    </sheetNames>
    <sheetDataSet>
      <sheetData sheetId="0"/>
      <sheetData sheetId="1"/>
      <sheetData sheetId="2"/>
      <sheetData sheetId="3"/>
      <sheetData sheetId="4">
        <row r="7">
          <cell r="C7">
            <v>100</v>
          </cell>
        </row>
        <row r="8">
          <cell r="C8">
            <v>2</v>
          </cell>
        </row>
        <row r="16">
          <cell r="E16" t="str">
            <v xml:space="preserve"> </v>
          </cell>
        </row>
        <row r="17">
          <cell r="E17" t="str">
            <v xml:space="preserve"> </v>
          </cell>
        </row>
        <row r="18">
          <cell r="E18" t="str">
            <v xml:space="preserve"> </v>
          </cell>
        </row>
        <row r="19">
          <cell r="E19" t="str">
            <v xml:space="preserve"> </v>
          </cell>
        </row>
        <row r="20">
          <cell r="E20" t="str">
            <v xml:space="preserve"> </v>
          </cell>
        </row>
        <row r="21">
          <cell r="E21" t="str">
            <v xml:space="preserve"> </v>
          </cell>
        </row>
        <row r="22">
          <cell r="E22" t="str">
            <v xml:space="preserve"> </v>
          </cell>
        </row>
        <row r="23">
          <cell r="E23" t="str">
            <v xml:space="preserve"> </v>
          </cell>
        </row>
        <row r="24">
          <cell r="E24" t="str">
            <v xml:space="preserve"> </v>
          </cell>
        </row>
        <row r="25">
          <cell r="E25" t="str">
            <v xml:space="preserve"> </v>
          </cell>
        </row>
        <row r="26">
          <cell r="E26" t="str">
            <v xml:space="preserve"> </v>
          </cell>
        </row>
        <row r="27">
          <cell r="E27" t="str">
            <v xml:space="preserve"> </v>
          </cell>
        </row>
        <row r="28">
          <cell r="E28" t="str">
            <v xml:space="preserve"> </v>
          </cell>
        </row>
        <row r="29">
          <cell r="E29" t="str">
            <v xml:space="preserve"> </v>
          </cell>
        </row>
        <row r="30">
          <cell r="E30" t="str">
            <v xml:space="preserve"> </v>
          </cell>
        </row>
        <row r="31">
          <cell r="E31" t="str">
            <v xml:space="preserve"> </v>
          </cell>
        </row>
        <row r="32">
          <cell r="E32" t="str">
            <v xml:space="preserve"> </v>
          </cell>
        </row>
        <row r="33">
          <cell r="E33" t="str">
            <v xml:space="preserve"> </v>
          </cell>
        </row>
        <row r="34">
          <cell r="E34" t="str">
            <v xml:space="preserve"> </v>
          </cell>
        </row>
        <row r="35">
          <cell r="E35" t="str">
            <v xml:space="preserve"> </v>
          </cell>
        </row>
        <row r="36">
          <cell r="E36" t="str">
            <v xml:space="preserve"> </v>
          </cell>
        </row>
        <row r="37">
          <cell r="E37" t="str">
            <v xml:space="preserve"> </v>
          </cell>
        </row>
        <row r="38">
          <cell r="E38" t="str">
            <v xml:space="preserve"> </v>
          </cell>
        </row>
        <row r="39">
          <cell r="E39" t="str">
            <v xml:space="preserve"> </v>
          </cell>
        </row>
        <row r="46">
          <cell r="D46">
            <v>0</v>
          </cell>
          <cell r="E46">
            <v>0</v>
          </cell>
          <cell r="F46">
            <v>0</v>
          </cell>
        </row>
      </sheetData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schinen-Stundensatz"/>
    </sheetNames>
    <sheetDataSet>
      <sheetData sheetId="0">
        <row r="1">
          <cell r="A1" t="str">
            <v>Maschinenstundensatz</v>
          </cell>
        </row>
        <row r="4">
          <cell r="A4" t="str">
            <v>1. AUSGANGSDATEN:</v>
          </cell>
        </row>
        <row r="6">
          <cell r="A6" t="str">
            <v>Wiederbeschaffungswert</v>
          </cell>
          <cell r="B6">
            <v>50000</v>
          </cell>
        </row>
        <row r="7">
          <cell r="A7" t="str">
            <v>Restwert</v>
          </cell>
          <cell r="B7">
            <v>5000</v>
          </cell>
        </row>
        <row r="8">
          <cell r="A8" t="str">
            <v>Abschreibungswert</v>
          </cell>
          <cell r="B8">
            <v>45000</v>
          </cell>
        </row>
        <row r="9">
          <cell r="A9" t="str">
            <v>Nutzungsdauer</v>
          </cell>
          <cell r="B9">
            <v>5</v>
          </cell>
        </row>
        <row r="10">
          <cell r="A10" t="str">
            <v>Laufstunden/Jahr</v>
          </cell>
          <cell r="B10">
            <v>600</v>
          </cell>
          <cell r="C10">
            <v>800</v>
          </cell>
          <cell r="D10">
            <v>1000</v>
          </cell>
          <cell r="E10">
            <v>1200</v>
          </cell>
          <cell r="F10">
            <v>1400</v>
          </cell>
        </row>
        <row r="11">
          <cell r="A11" t="str">
            <v>Kalk. Zinssatz</v>
          </cell>
          <cell r="B11">
            <v>0.05</v>
          </cell>
        </row>
        <row r="13">
          <cell r="A13" t="str">
            <v>2. BERECHNUNG DER JAHRESKOSTEN</v>
          </cell>
        </row>
        <row r="15">
          <cell r="A15" t="str">
            <v>Kalk. Abschreibung</v>
          </cell>
          <cell r="F15">
            <v>9000</v>
          </cell>
        </row>
        <row r="16">
          <cell r="A16" t="str">
            <v>Kalk. Zinsen</v>
          </cell>
          <cell r="F16">
            <v>1250</v>
          </cell>
        </row>
        <row r="17">
          <cell r="A17" t="str">
            <v>Instandhaltungskosten</v>
          </cell>
          <cell r="F17">
            <v>2000</v>
          </cell>
        </row>
        <row r="18">
          <cell r="A18" t="str">
            <v>Sonstige fixe Kosten</v>
          </cell>
          <cell r="F18">
            <v>2000</v>
          </cell>
        </row>
        <row r="19">
          <cell r="A19" t="str">
            <v>Raumkosten</v>
          </cell>
          <cell r="B19">
            <v>30</v>
          </cell>
          <cell r="C19" t="str">
            <v>qm         x</v>
          </cell>
          <cell r="D19">
            <v>3</v>
          </cell>
          <cell r="E19" t="str">
            <v>€/qm          =</v>
          </cell>
          <cell r="F19">
            <v>1080</v>
          </cell>
        </row>
        <row r="20">
          <cell r="A20" t="str">
            <v>Energiekosten</v>
          </cell>
          <cell r="B20">
            <v>25</v>
          </cell>
          <cell r="C20" t="str">
            <v>KW/h     x</v>
          </cell>
          <cell r="D20">
            <v>0.5</v>
          </cell>
          <cell r="E20" t="str">
            <v>€/KW/h      =</v>
          </cell>
          <cell r="F20">
            <v>7500</v>
          </cell>
        </row>
        <row r="21">
          <cell r="A21" t="str">
            <v>Hilfs- u. Betriebsstoffe</v>
          </cell>
          <cell r="B21">
            <v>4</v>
          </cell>
          <cell r="C21" t="str">
            <v>€/h         x</v>
          </cell>
          <cell r="D21">
            <v>600</v>
          </cell>
          <cell r="E21" t="str">
            <v>Std/Jahr     =</v>
          </cell>
          <cell r="F21">
            <v>2400</v>
          </cell>
        </row>
        <row r="22">
          <cell r="A22" t="str">
            <v>Vollkosten im Jahr</v>
          </cell>
          <cell r="F22">
            <v>25230</v>
          </cell>
        </row>
        <row r="25">
          <cell r="A25" t="str">
            <v>3. BERECHNUNG DER KOSTEN JE STUNDE</v>
          </cell>
        </row>
        <row r="27">
          <cell r="C27" t="str">
            <v>Fix</v>
          </cell>
          <cell r="E27" t="str">
            <v>Variabel</v>
          </cell>
        </row>
        <row r="28">
          <cell r="A28" t="str">
            <v>Kostenaufteilung  ----------------&gt;</v>
          </cell>
          <cell r="C28" t="str">
            <v>%</v>
          </cell>
          <cell r="D28" t="str">
            <v>€</v>
          </cell>
          <cell r="E28" t="str">
            <v>%</v>
          </cell>
          <cell r="F28" t="str">
            <v>€</v>
          </cell>
        </row>
        <row r="30">
          <cell r="A30" t="str">
            <v>Kalk. Abschreibung</v>
          </cell>
          <cell r="C30">
            <v>1</v>
          </cell>
          <cell r="D30">
            <v>9000</v>
          </cell>
          <cell r="E30">
            <v>0</v>
          </cell>
          <cell r="F30">
            <v>0</v>
          </cell>
        </row>
        <row r="31">
          <cell r="A31" t="str">
            <v>Kalk. Zinsen</v>
          </cell>
          <cell r="C31">
            <v>1</v>
          </cell>
          <cell r="D31">
            <v>1250</v>
          </cell>
          <cell r="E31">
            <v>0</v>
          </cell>
          <cell r="F31">
            <v>0</v>
          </cell>
        </row>
        <row r="32">
          <cell r="A32" t="str">
            <v>Sonstige fixe Kosten</v>
          </cell>
          <cell r="C32">
            <v>0.5</v>
          </cell>
          <cell r="D32">
            <v>1000</v>
          </cell>
          <cell r="E32">
            <v>0.5</v>
          </cell>
          <cell r="F32">
            <v>1000</v>
          </cell>
        </row>
        <row r="33">
          <cell r="A33" t="str">
            <v>Raumkosten</v>
          </cell>
          <cell r="C33">
            <v>0.75</v>
          </cell>
          <cell r="D33">
            <v>810</v>
          </cell>
          <cell r="E33">
            <v>0.25</v>
          </cell>
          <cell r="F33">
            <v>270</v>
          </cell>
        </row>
        <row r="34">
          <cell r="A34" t="str">
            <v>Instandhaltungskosten</v>
          </cell>
          <cell r="C34">
            <v>0.5</v>
          </cell>
          <cell r="D34">
            <v>1000</v>
          </cell>
          <cell r="E34">
            <v>0.5</v>
          </cell>
          <cell r="F34">
            <v>1000</v>
          </cell>
        </row>
        <row r="35">
          <cell r="A35" t="str">
            <v>Energiekosten</v>
          </cell>
          <cell r="C35">
            <v>0.5</v>
          </cell>
          <cell r="D35">
            <v>3750</v>
          </cell>
          <cell r="E35">
            <v>0.5</v>
          </cell>
          <cell r="F35">
            <v>3750</v>
          </cell>
        </row>
        <row r="36">
          <cell r="A36" t="str">
            <v>Hilfs- u. Betriebsstoffe</v>
          </cell>
          <cell r="C36">
            <v>0.5</v>
          </cell>
          <cell r="D36">
            <v>1200</v>
          </cell>
          <cell r="E36">
            <v>0.5</v>
          </cell>
          <cell r="F36">
            <v>1200</v>
          </cell>
        </row>
        <row r="38">
          <cell r="A38" t="str">
            <v>Kosten pro Jahr      - fix -----------------&gt;</v>
          </cell>
          <cell r="D38">
            <v>18010</v>
          </cell>
          <cell r="F38" t="str">
            <v xml:space="preserve"> </v>
          </cell>
        </row>
        <row r="39">
          <cell r="A39" t="str">
            <v xml:space="preserve">                     - variabel --------------------------------&gt;</v>
          </cell>
          <cell r="F39">
            <v>7220</v>
          </cell>
        </row>
        <row r="41">
          <cell r="D41" t="str">
            <v>Fix</v>
          </cell>
          <cell r="E41" t="str">
            <v>Variabel</v>
          </cell>
          <cell r="F41" t="str">
            <v>Gesamt</v>
          </cell>
        </row>
        <row r="42">
          <cell r="A42" t="str">
            <v>Kosten pro Stunde ----------------&gt;</v>
          </cell>
          <cell r="D42" t="str">
            <v>€/Std.</v>
          </cell>
          <cell r="E42" t="str">
            <v>€/Std.</v>
          </cell>
          <cell r="F42" t="str">
            <v>€/Std.</v>
          </cell>
        </row>
        <row r="43">
          <cell r="A43" t="str">
            <v xml:space="preserve"> </v>
          </cell>
        </row>
        <row r="44">
          <cell r="A44" t="str">
            <v>Kalk. Abschreibung</v>
          </cell>
          <cell r="D44">
            <v>15</v>
          </cell>
          <cell r="E44">
            <v>0</v>
          </cell>
          <cell r="F44">
            <v>15</v>
          </cell>
        </row>
        <row r="45">
          <cell r="A45" t="str">
            <v>Kalk. Zinsen</v>
          </cell>
          <cell r="D45">
            <v>2.0833333333333335</v>
          </cell>
          <cell r="E45">
            <v>0</v>
          </cell>
          <cell r="F45">
            <v>2.0833333333333335</v>
          </cell>
        </row>
        <row r="46">
          <cell r="A46" t="str">
            <v>Instandhaltungskosten</v>
          </cell>
          <cell r="D46">
            <v>1.6666666666666667</v>
          </cell>
          <cell r="E46">
            <v>1.6666666666666667</v>
          </cell>
          <cell r="F46">
            <v>3.3333333333333335</v>
          </cell>
        </row>
        <row r="47">
          <cell r="A47" t="str">
            <v>Sonstige fixe Kosten</v>
          </cell>
          <cell r="D47">
            <v>1.35</v>
          </cell>
          <cell r="E47">
            <v>0.45</v>
          </cell>
          <cell r="F47">
            <v>1.8</v>
          </cell>
        </row>
        <row r="48">
          <cell r="A48" t="str">
            <v>Raumkosten</v>
          </cell>
          <cell r="D48">
            <v>1.6666666666666667</v>
          </cell>
          <cell r="E48">
            <v>1.6666666666666667</v>
          </cell>
          <cell r="F48">
            <v>3.3333333333333335</v>
          </cell>
        </row>
        <row r="49">
          <cell r="A49" t="str">
            <v>Energiekosten</v>
          </cell>
          <cell r="D49">
            <v>6.25</v>
          </cell>
          <cell r="E49">
            <v>6.25</v>
          </cell>
          <cell r="F49">
            <v>12.5</v>
          </cell>
        </row>
        <row r="50">
          <cell r="A50" t="str">
            <v>Hilfs- u. Betriebsstoffe</v>
          </cell>
          <cell r="D50">
            <v>2</v>
          </cell>
          <cell r="E50">
            <v>2</v>
          </cell>
          <cell r="F50">
            <v>4</v>
          </cell>
        </row>
        <row r="52">
          <cell r="A52" t="str">
            <v>Fixe Kosten je Stunde   ----------&gt;</v>
          </cell>
          <cell r="D52">
            <v>30.016666666666669</v>
          </cell>
        </row>
        <row r="53">
          <cell r="A53" t="str">
            <v>Variable Kosten je Stunde  -----------------&gt;</v>
          </cell>
          <cell r="E53">
            <v>12.033333333333333</v>
          </cell>
        </row>
        <row r="54">
          <cell r="A54" t="str">
            <v>Vollkosten je Stunde   -------------------------------&gt;</v>
          </cell>
          <cell r="F54">
            <v>42.05</v>
          </cell>
        </row>
        <row r="56">
          <cell r="A56" t="str">
            <v>(Jeweils ohne Lohnkosten und ohne anteilige Sachgemeinkosten)</v>
          </cell>
        </row>
        <row r="77">
          <cell r="C77">
            <v>18010</v>
          </cell>
        </row>
        <row r="78">
          <cell r="C78">
            <v>7220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r"/>
      <sheetName val="Privat"/>
      <sheetName val="Kapital"/>
      <sheetName val="Finanzierung"/>
      <sheetName val="Kapitaldienst"/>
      <sheetName val="Mindestumsatz"/>
      <sheetName val="Rent.Vorsch."/>
      <sheetName val="Lohn"/>
      <sheetName val="Masch."/>
      <sheetName val="Liquid"/>
    </sheetNames>
    <sheetDataSet>
      <sheetData sheetId="0" refreshError="1"/>
      <sheetData sheetId="1"/>
      <sheetData sheetId="2" refreshError="1"/>
      <sheetData sheetId="3">
        <row r="1">
          <cell r="AI1">
            <v>0</v>
          </cell>
        </row>
        <row r="2">
          <cell r="AI2">
            <v>0</v>
          </cell>
        </row>
        <row r="3">
          <cell r="AI3">
            <v>8</v>
          </cell>
        </row>
        <row r="4">
          <cell r="AI4">
            <v>5</v>
          </cell>
        </row>
        <row r="7">
          <cell r="AI7">
            <v>9.9509363013351066</v>
          </cell>
        </row>
        <row r="16">
          <cell r="D16">
            <v>0.03</v>
          </cell>
          <cell r="F16">
            <v>0</v>
          </cell>
          <cell r="G16">
            <v>1</v>
          </cell>
          <cell r="H16">
            <v>5</v>
          </cell>
          <cell r="I16">
            <v>0</v>
          </cell>
        </row>
        <row r="17">
          <cell r="D17">
            <v>0.05</v>
          </cell>
          <cell r="E17">
            <v>0.98</v>
          </cell>
          <cell r="F17">
            <v>0</v>
          </cell>
          <cell r="G17">
            <v>1</v>
          </cell>
          <cell r="H17">
            <v>7</v>
          </cell>
          <cell r="I17">
            <v>0</v>
          </cell>
        </row>
        <row r="18">
          <cell r="W18">
            <v>0</v>
          </cell>
        </row>
        <row r="19">
          <cell r="W19">
            <v>0</v>
          </cell>
        </row>
      </sheetData>
      <sheetData sheetId="4"/>
      <sheetData sheetId="5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l"/>
      <sheetName val="Kapitalbedarf"/>
      <sheetName val="Finanzierung"/>
      <sheetName val="Kapitaldienst"/>
      <sheetName val="Sicherheiten"/>
      <sheetName val="Privat"/>
      <sheetName val="Mindestumsatz"/>
      <sheetName val="Rent.Vorsch."/>
      <sheetName val="Prüfung 1. Jahr "/>
      <sheetName val="Prüfung 2. Jahr "/>
      <sheetName val="Prüfung 3. Jahr"/>
      <sheetName val="Betriebsmittel"/>
      <sheetName val="Lohn"/>
      <sheetName val="Finanzplan 1"/>
      <sheetName val="Finanzplan 2"/>
      <sheetName val="EST01"/>
    </sheetNames>
    <sheetDataSet>
      <sheetData sheetId="0">
        <row r="16">
          <cell r="D16" t="str">
            <v>Vorname Name</v>
          </cell>
        </row>
      </sheetData>
      <sheetData sheetId="1">
        <row r="30">
          <cell r="F30">
            <v>0</v>
          </cell>
        </row>
        <row r="42">
          <cell r="F42">
            <v>0</v>
          </cell>
        </row>
      </sheetData>
      <sheetData sheetId="2">
        <row r="1">
          <cell r="AK1">
            <v>0</v>
          </cell>
        </row>
        <row r="13">
          <cell r="Y13">
            <v>0</v>
          </cell>
        </row>
        <row r="16">
          <cell r="D16">
            <v>1</v>
          </cell>
        </row>
        <row r="18">
          <cell r="C18">
            <v>0.06</v>
          </cell>
          <cell r="E18">
            <v>0</v>
          </cell>
          <cell r="F18">
            <v>0</v>
          </cell>
          <cell r="G18">
            <v>10</v>
          </cell>
          <cell r="H18">
            <v>0</v>
          </cell>
        </row>
      </sheetData>
      <sheetData sheetId="3"/>
      <sheetData sheetId="4"/>
      <sheetData sheetId="5"/>
      <sheetData sheetId="6">
        <row r="14">
          <cell r="A14" t="str">
            <v>./. Unterhalt, Kindergeld</v>
          </cell>
        </row>
      </sheetData>
      <sheetData sheetId="7">
        <row r="14">
          <cell r="L14">
            <v>9000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39"/>
  <sheetViews>
    <sheetView showGridLines="0" showRowColHeaders="0" tabSelected="1" view="pageLayout" zoomScaleNormal="118" workbookViewId="0">
      <selection activeCell="B7" sqref="B7"/>
    </sheetView>
  </sheetViews>
  <sheetFormatPr baseColWidth="10" defaultRowHeight="12" x14ac:dyDescent="0.15"/>
  <cols>
    <col min="1" max="1" width="2.25" customWidth="1"/>
    <col min="2" max="2" width="38" customWidth="1"/>
  </cols>
  <sheetData>
    <row r="1" spans="2:5" ht="19.5" customHeight="1" thickBot="1" x14ac:dyDescent="0.2">
      <c r="B1" s="1" t="s">
        <v>27</v>
      </c>
      <c r="C1" s="1"/>
      <c r="D1" s="1"/>
      <c r="E1" s="1"/>
    </row>
    <row r="2" spans="2:5" ht="11.25" customHeight="1" x14ac:dyDescent="0.15">
      <c r="B2" s="2" t="s">
        <v>0</v>
      </c>
      <c r="C2" s="3"/>
      <c r="D2" s="3"/>
      <c r="E2" s="3"/>
    </row>
    <row r="3" spans="2:5" ht="12.75" x14ac:dyDescent="0.2">
      <c r="B3" s="3"/>
      <c r="C3" s="4" t="s">
        <v>1</v>
      </c>
      <c r="D3" s="5"/>
      <c r="E3" s="4" t="s">
        <v>1</v>
      </c>
    </row>
    <row r="4" spans="2:5" ht="6.75" customHeight="1" x14ac:dyDescent="0.15">
      <c r="B4" s="2"/>
      <c r="C4" s="2"/>
      <c r="D4" s="2"/>
      <c r="E4" s="2"/>
    </row>
    <row r="5" spans="2:5" ht="12.75" x14ac:dyDescent="0.15">
      <c r="B5" s="6" t="s">
        <v>2</v>
      </c>
      <c r="C5" s="7" t="s">
        <v>3</v>
      </c>
      <c r="D5" s="3"/>
      <c r="E5" s="3"/>
    </row>
    <row r="6" spans="2:5" ht="9" customHeight="1" x14ac:dyDescent="0.15">
      <c r="B6" s="3"/>
      <c r="C6" s="3"/>
      <c r="D6" s="3"/>
      <c r="E6" s="3"/>
    </row>
    <row r="7" spans="2:5" ht="12.75" x14ac:dyDescent="0.15">
      <c r="B7" s="8" t="s">
        <v>4</v>
      </c>
      <c r="C7" s="9">
        <v>0</v>
      </c>
      <c r="D7" s="10" t="s">
        <v>0</v>
      </c>
      <c r="E7" s="10" t="s">
        <v>0</v>
      </c>
    </row>
    <row r="8" spans="2:5" ht="12.75" x14ac:dyDescent="0.15">
      <c r="B8" s="8" t="s">
        <v>5</v>
      </c>
      <c r="C8" s="9">
        <v>0</v>
      </c>
      <c r="D8" s="10" t="s">
        <v>0</v>
      </c>
      <c r="E8" s="10" t="s">
        <v>0</v>
      </c>
    </row>
    <row r="9" spans="2:5" ht="12.75" x14ac:dyDescent="0.15">
      <c r="B9" s="8" t="s">
        <v>6</v>
      </c>
      <c r="C9" s="11">
        <v>0</v>
      </c>
      <c r="D9" s="10" t="s">
        <v>0</v>
      </c>
      <c r="E9" s="10"/>
    </row>
    <row r="10" spans="2:5" ht="12.75" x14ac:dyDescent="0.15">
      <c r="B10" s="8" t="s">
        <v>7</v>
      </c>
      <c r="C10" s="11">
        <v>0</v>
      </c>
      <c r="D10" s="10" t="s">
        <v>0</v>
      </c>
      <c r="E10" s="10"/>
    </row>
    <row r="11" spans="2:5" ht="12.75" x14ac:dyDescent="0.15">
      <c r="B11" s="8" t="s">
        <v>8</v>
      </c>
      <c r="C11" s="11">
        <v>0</v>
      </c>
      <c r="D11" s="10" t="s">
        <v>0</v>
      </c>
      <c r="E11" s="10" t="s">
        <v>0</v>
      </c>
    </row>
    <row r="12" spans="2:5" ht="12.75" x14ac:dyDescent="0.15">
      <c r="B12" s="12" t="s">
        <v>9</v>
      </c>
      <c r="C12" s="13">
        <v>0</v>
      </c>
      <c r="D12" s="10"/>
      <c r="E12" s="10"/>
    </row>
    <row r="13" spans="2:5" ht="12.75" x14ac:dyDescent="0.15">
      <c r="B13" s="8" t="s">
        <v>10</v>
      </c>
      <c r="C13" s="11">
        <v>0</v>
      </c>
      <c r="D13" s="10" t="s">
        <v>0</v>
      </c>
      <c r="E13" s="10" t="s">
        <v>0</v>
      </c>
    </row>
    <row r="14" spans="2:5" ht="12.75" x14ac:dyDescent="0.15">
      <c r="B14" s="12" t="s">
        <v>11</v>
      </c>
      <c r="C14" s="13">
        <v>0</v>
      </c>
      <c r="D14" s="10"/>
      <c r="E14" s="10"/>
    </row>
    <row r="15" spans="2:5" ht="12.75" x14ac:dyDescent="0.15">
      <c r="B15" s="8" t="s">
        <v>12</v>
      </c>
      <c r="C15" s="13">
        <v>0</v>
      </c>
      <c r="D15" s="10"/>
      <c r="E15" s="10"/>
    </row>
    <row r="16" spans="2:5" ht="12.75" x14ac:dyDescent="0.15">
      <c r="B16" s="14" t="s">
        <v>13</v>
      </c>
      <c r="C16" s="15">
        <v>0</v>
      </c>
      <c r="D16" s="16"/>
      <c r="E16" s="16">
        <f>SUM(C7:C16)</f>
        <v>0</v>
      </c>
    </row>
    <row r="17" spans="2:5" ht="12.75" x14ac:dyDescent="0.15">
      <c r="B17" s="3"/>
      <c r="C17" s="10"/>
      <c r="D17" s="10"/>
      <c r="E17" s="10"/>
    </row>
    <row r="18" spans="2:5" ht="12.75" x14ac:dyDescent="0.15">
      <c r="B18" s="3"/>
      <c r="C18" s="10"/>
      <c r="D18" s="10"/>
      <c r="E18" s="10"/>
    </row>
    <row r="19" spans="2:5" ht="12.75" x14ac:dyDescent="0.15">
      <c r="B19" s="6" t="s">
        <v>14</v>
      </c>
      <c r="C19" s="7" t="s">
        <v>3</v>
      </c>
      <c r="D19" s="10"/>
      <c r="E19" s="10" t="s">
        <v>0</v>
      </c>
    </row>
    <row r="20" spans="2:5" ht="9" customHeight="1" x14ac:dyDescent="0.15">
      <c r="B20" s="3"/>
      <c r="C20" s="10" t="s">
        <v>0</v>
      </c>
      <c r="D20" s="10" t="s">
        <v>0</v>
      </c>
      <c r="E20" s="10" t="s">
        <v>0</v>
      </c>
    </row>
    <row r="21" spans="2:5" ht="12.75" x14ac:dyDescent="0.15">
      <c r="B21" s="8" t="s">
        <v>15</v>
      </c>
      <c r="C21" s="11">
        <v>0</v>
      </c>
      <c r="D21" s="10"/>
      <c r="E21" s="10"/>
    </row>
    <row r="22" spans="2:5" ht="12.75" x14ac:dyDescent="0.15">
      <c r="B22" s="8" t="s">
        <v>16</v>
      </c>
      <c r="C22" s="11">
        <v>0</v>
      </c>
      <c r="D22" s="10"/>
      <c r="E22" s="10"/>
    </row>
    <row r="23" spans="2:5" ht="12.75" x14ac:dyDescent="0.15">
      <c r="B23" s="8" t="s">
        <v>17</v>
      </c>
      <c r="C23" s="11">
        <v>0</v>
      </c>
      <c r="D23" s="10"/>
      <c r="E23" s="10"/>
    </row>
    <row r="24" spans="2:5" ht="12.75" x14ac:dyDescent="0.15">
      <c r="B24" s="8" t="s">
        <v>18</v>
      </c>
      <c r="C24" s="11">
        <v>0</v>
      </c>
      <c r="D24" s="10" t="s">
        <v>0</v>
      </c>
      <c r="E24" s="10" t="s">
        <v>0</v>
      </c>
    </row>
    <row r="25" spans="2:5" ht="12.75" x14ac:dyDescent="0.15">
      <c r="B25" s="12" t="s">
        <v>19</v>
      </c>
      <c r="C25" s="17">
        <v>0</v>
      </c>
      <c r="D25" s="18" t="s">
        <v>0</v>
      </c>
      <c r="E25" s="18"/>
    </row>
    <row r="26" spans="2:5" ht="12.75" x14ac:dyDescent="0.15">
      <c r="B26" s="14" t="s">
        <v>20</v>
      </c>
      <c r="C26" s="15">
        <v>0</v>
      </c>
      <c r="D26" s="19" t="s">
        <v>0</v>
      </c>
      <c r="E26" s="19">
        <f>C26+C25+C24+C23+C22+C21</f>
        <v>0</v>
      </c>
    </row>
    <row r="27" spans="2:5" ht="12.75" x14ac:dyDescent="0.15">
      <c r="B27" s="2"/>
      <c r="C27" s="10"/>
      <c r="D27" s="10"/>
      <c r="E27" s="10"/>
    </row>
    <row r="28" spans="2:5" ht="12.75" x14ac:dyDescent="0.15">
      <c r="B28" s="6" t="s">
        <v>21</v>
      </c>
      <c r="C28" s="10" t="s">
        <v>0</v>
      </c>
      <c r="D28" s="10" t="s">
        <v>0</v>
      </c>
      <c r="E28" s="20">
        <f>E16+E26</f>
        <v>0</v>
      </c>
    </row>
    <row r="29" spans="2:5" ht="24" customHeight="1" x14ac:dyDescent="0.15">
      <c r="B29" s="6"/>
      <c r="C29" s="10"/>
      <c r="D29" s="10"/>
      <c r="E29" s="20"/>
    </row>
    <row r="30" spans="2:5" ht="12.75" x14ac:dyDescent="0.15">
      <c r="B30" s="6" t="s">
        <v>22</v>
      </c>
      <c r="C30" s="10"/>
      <c r="D30" s="10"/>
      <c r="E30" s="20"/>
    </row>
    <row r="32" spans="2:5" ht="12.75" x14ac:dyDescent="0.2">
      <c r="B32" s="21" t="s">
        <v>23</v>
      </c>
      <c r="C32" s="11">
        <v>0</v>
      </c>
    </row>
    <row r="33" spans="2:5" ht="12.75" x14ac:dyDescent="0.2">
      <c r="B33" s="21" t="s">
        <v>24</v>
      </c>
      <c r="C33" s="11">
        <v>0</v>
      </c>
    </row>
    <row r="34" spans="2:5" ht="12.75" x14ac:dyDescent="0.2">
      <c r="B34" s="21" t="s">
        <v>28</v>
      </c>
      <c r="C34" s="11">
        <v>0</v>
      </c>
    </row>
    <row r="35" spans="2:5" ht="12.75" x14ac:dyDescent="0.2">
      <c r="B35" s="21" t="s">
        <v>25</v>
      </c>
      <c r="C35" s="22">
        <f>E28-C32-C33-C34</f>
        <v>0</v>
      </c>
      <c r="E35" s="20">
        <f>C35+C33+C32</f>
        <v>0</v>
      </c>
    </row>
    <row r="36" spans="2:5" ht="14.25" customHeight="1" x14ac:dyDescent="0.15"/>
    <row r="37" spans="2:5" ht="12.75" x14ac:dyDescent="0.15">
      <c r="B37" s="23" t="s">
        <v>26</v>
      </c>
      <c r="C37" s="24"/>
      <c r="D37" s="24"/>
      <c r="E37" s="24"/>
    </row>
    <row r="38" spans="2:5" ht="12.75" x14ac:dyDescent="0.2">
      <c r="B38" s="25" t="s">
        <v>29</v>
      </c>
      <c r="C38" s="24"/>
      <c r="D38" s="24"/>
      <c r="E38" s="24"/>
    </row>
    <row r="39" spans="2:5" ht="12.75" x14ac:dyDescent="0.2">
      <c r="B39" s="25" t="s">
        <v>30</v>
      </c>
      <c r="C39" s="24"/>
      <c r="D39" s="24"/>
      <c r="E39" s="24"/>
    </row>
  </sheetData>
  <sheetProtection sheet="1"/>
  <mergeCells count="1">
    <mergeCell ref="B1:E1"/>
  </mergeCells>
  <pageMargins left="0.70866141732283472" right="0.70866141732283472" top="0.78740157480314965" bottom="0.78740157480314965" header="0.31496062992125984" footer="0.31496062992125984"/>
  <pageSetup paperSize="9" orientation="portrait" r:id="rId1"/>
  <headerFooter>
    <oddHeader>&amp;R&amp;"Arial,Standard"www.selbstaendig-im-handwerk.de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Investitionsplan</vt:lpstr>
      <vt:lpstr>Investitionsplan!Druckbereich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RT - Weinhold, Sylvia</dc:creator>
  <cp:lastModifiedBy>RT - Weinhold, Sylvia</cp:lastModifiedBy>
  <dcterms:created xsi:type="dcterms:W3CDTF">2025-04-15T15:30:11Z</dcterms:created>
  <dcterms:modified xsi:type="dcterms:W3CDTF">2025-04-15T15:34:18Z</dcterms:modified>
</cp:coreProperties>
</file>